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504" windowWidth="23256" windowHeight="13176"/>
  </bookViews>
  <sheets>
    <sheet name="приложение 1" sheetId="1" r:id="rId1"/>
  </sheets>
  <definedNames>
    <definedName name="_xlnm.Print_Area" localSheetId="0">'приложение 1'!#REF!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/>
  <c r="C27"/>
  <c r="C28"/>
  <c r="C29"/>
  <c r="C30"/>
  <c r="C31"/>
  <c r="C32"/>
  <c r="C34"/>
  <c r="C42"/>
  <c r="E51"/>
  <c r="C23"/>
  <c r="C49"/>
  <c r="C48"/>
  <c r="C47"/>
  <c r="C46"/>
  <c r="C45"/>
  <c r="C44"/>
  <c r="C43"/>
  <c r="C33"/>
  <c r="C24"/>
  <c r="D13"/>
  <c r="F51" l="1"/>
  <c r="C50"/>
  <c r="D50" l="1"/>
  <c r="C15"/>
  <c r="D15" s="1"/>
  <c r="D34"/>
  <c r="C14"/>
  <c r="D14" s="1"/>
</calcChain>
</file>

<file path=xl/sharedStrings.xml><?xml version="1.0" encoding="utf-8"?>
<sst xmlns="http://schemas.openxmlformats.org/spreadsheetml/2006/main" count="65" uniqueCount="31">
  <si>
    <t xml:space="preserve">ПЛАН </t>
  </si>
  <si>
    <t>ДИСТАНЦИОННЫЙ ФОРМАТ ОБУЧЕНИЯ</t>
  </si>
  <si>
    <t>Дистанционный формат</t>
  </si>
  <si>
    <t>Очный формат</t>
  </si>
  <si>
    <t>Всего в территории</t>
  </si>
  <si>
    <t>шт.</t>
  </si>
  <si>
    <t>в %</t>
  </si>
  <si>
    <t>сверка</t>
  </si>
  <si>
    <t>ИТОГО</t>
  </si>
  <si>
    <t>плановые показатели</t>
  </si>
  <si>
    <t xml:space="preserve">2021 год </t>
  </si>
  <si>
    <t>2022 год</t>
  </si>
  <si>
    <t xml:space="preserve">январь 2023 года </t>
  </si>
  <si>
    <t>февраль 2023 года</t>
  </si>
  <si>
    <t xml:space="preserve">март 2023 года </t>
  </si>
  <si>
    <t xml:space="preserve">май 2023 года </t>
  </si>
  <si>
    <t xml:space="preserve">июнь 2023 года </t>
  </si>
  <si>
    <t xml:space="preserve">июль 2023 года </t>
  </si>
  <si>
    <t>август 2023 года</t>
  </si>
  <si>
    <t xml:space="preserve">апрель 2023 года </t>
  </si>
  <si>
    <t>-</t>
  </si>
  <si>
    <t>фактические данные (кол-во выданных документов об обучении "на ошибках")</t>
  </si>
  <si>
    <t>ОЧНЫЙ ФОРМАТ ОБУЧЕНИЯ</t>
  </si>
  <si>
    <t>Приложение № 1</t>
  </si>
  <si>
    <t xml:space="preserve">к постановлению Территориальной избирательной комиссии </t>
  </si>
  <si>
    <t xml:space="preserve"> от 27.12.2022 № 49-2</t>
  </si>
  <si>
    <t>Волгодонского района Ростовской области</t>
  </si>
  <si>
    <t>Территориальной избирательной комиссии Волгодонского района Ростовской области</t>
  </si>
  <si>
    <t xml:space="preserve">по обучению членов Территориальной избирательной комиссии </t>
  </si>
  <si>
    <t>Волгодонского района Ростовской областив 2023 году</t>
  </si>
  <si>
    <t xml:space="preserve">Количество членов ТИК 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</si>
</sst>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8"/>
      <color rgb="FFC00000"/>
      <name val="Times New Roman"/>
      <family val="1"/>
    </font>
    <font>
      <b/>
      <sz val="18"/>
      <color rgb="FFC00000"/>
      <name val="Times New Roman"/>
      <family val="1"/>
    </font>
    <font>
      <b/>
      <sz val="12"/>
      <color rgb="FFC00000"/>
      <name val="Times New Roman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1013"/>
  <sheetViews>
    <sheetView tabSelected="1" view="pageBreakPreview" topLeftCell="A7" zoomScale="90" zoomScaleNormal="80" zoomScaleSheetLayoutView="90" workbookViewId="0">
      <selection activeCell="C2" sqref="C2:I2"/>
    </sheetView>
  </sheetViews>
  <sheetFormatPr defaultColWidth="21.44140625" defaultRowHeight="15" customHeight="1"/>
  <cols>
    <col min="1" max="1" width="25.77734375" style="1" customWidth="1"/>
    <col min="2" max="9" width="14.109375" style="1" customWidth="1"/>
    <col min="10" max="16384" width="21.44140625" style="1"/>
  </cols>
  <sheetData>
    <row r="1" spans="1:21" ht="16.95" customHeight="1">
      <c r="A1" s="55"/>
      <c r="B1" s="55"/>
      <c r="C1" s="61" t="s">
        <v>23</v>
      </c>
      <c r="D1" s="61"/>
      <c r="E1" s="61"/>
      <c r="F1" s="61"/>
      <c r="G1" s="61"/>
      <c r="H1" s="61"/>
      <c r="I1" s="61"/>
    </row>
    <row r="2" spans="1:21" ht="16.95" customHeight="1">
      <c r="A2" s="55"/>
      <c r="B2" s="55"/>
      <c r="C2" s="61" t="s">
        <v>24</v>
      </c>
      <c r="D2" s="61"/>
      <c r="E2" s="61"/>
      <c r="F2" s="61"/>
      <c r="G2" s="61"/>
      <c r="H2" s="61"/>
      <c r="I2" s="61"/>
    </row>
    <row r="3" spans="1:21" ht="16.95" customHeight="1">
      <c r="A3" s="28"/>
      <c r="B3" s="28"/>
      <c r="C3" s="61" t="s">
        <v>26</v>
      </c>
      <c r="D3" s="61"/>
      <c r="E3" s="61"/>
      <c r="F3" s="61"/>
      <c r="G3" s="61"/>
      <c r="H3" s="61"/>
      <c r="I3" s="61"/>
    </row>
    <row r="4" spans="1:21" ht="16.95" customHeight="1">
      <c r="A4" s="28"/>
      <c r="B4" s="28"/>
      <c r="C4" s="61" t="s">
        <v>25</v>
      </c>
      <c r="D4" s="61"/>
      <c r="E4" s="61"/>
      <c r="F4" s="61"/>
      <c r="G4" s="61"/>
      <c r="H4" s="61"/>
      <c r="I4" s="61"/>
    </row>
    <row r="5" spans="1:21" ht="16.95" customHeight="1">
      <c r="A5" s="27"/>
      <c r="B5" s="25"/>
      <c r="C5" s="25"/>
      <c r="D5" s="25"/>
      <c r="E5" s="25"/>
      <c r="F5" s="35"/>
      <c r="G5" s="35"/>
      <c r="H5" s="35"/>
      <c r="I5" s="35"/>
    </row>
    <row r="6" spans="1:21" ht="24" customHeight="1">
      <c r="A6" s="30" t="s">
        <v>0</v>
      </c>
      <c r="B6" s="30"/>
      <c r="C6" s="30"/>
      <c r="D6" s="30"/>
      <c r="E6" s="30"/>
      <c r="F6" s="30"/>
      <c r="G6" s="30"/>
    </row>
    <row r="7" spans="1:21" ht="16.95" customHeight="1">
      <c r="A7" s="30" t="s">
        <v>27</v>
      </c>
      <c r="B7" s="30"/>
      <c r="C7" s="30"/>
      <c r="D7" s="30"/>
      <c r="E7" s="30"/>
      <c r="F7" s="30"/>
      <c r="G7" s="30"/>
    </row>
    <row r="8" spans="1:21" ht="16.95" customHeight="1">
      <c r="A8" s="30" t="s">
        <v>28</v>
      </c>
      <c r="B8" s="30"/>
      <c r="C8" s="30"/>
      <c r="D8" s="30"/>
      <c r="E8" s="30"/>
      <c r="F8" s="30"/>
      <c r="G8" s="30"/>
    </row>
    <row r="9" spans="1:21" ht="16.95" customHeight="1">
      <c r="A9" s="30" t="s">
        <v>29</v>
      </c>
      <c r="B9" s="30"/>
      <c r="C9" s="30"/>
      <c r="D9" s="30"/>
      <c r="E9" s="30"/>
      <c r="F9" s="30"/>
      <c r="G9" s="30"/>
    </row>
    <row r="10" spans="1:21" ht="16.95" customHeight="1"/>
    <row r="11" spans="1:21" ht="22.05" customHeight="1">
      <c r="B11" s="31" t="s">
        <v>30</v>
      </c>
      <c r="C11" s="34"/>
      <c r="D11" s="32"/>
      <c r="E11" s="36"/>
      <c r="F11" s="36"/>
      <c r="G11" s="36"/>
    </row>
    <row r="12" spans="1:21" ht="13.05" customHeight="1">
      <c r="B12" s="29" t="s">
        <v>5</v>
      </c>
      <c r="C12" s="29" t="s">
        <v>6</v>
      </c>
      <c r="D12" s="29" t="s">
        <v>7</v>
      </c>
      <c r="E12" s="37"/>
      <c r="F12" s="38"/>
      <c r="G12" s="37"/>
    </row>
    <row r="13" spans="1:21" ht="22.05" customHeight="1">
      <c r="A13" s="3" t="s">
        <v>4</v>
      </c>
      <c r="B13" s="10">
        <v>9</v>
      </c>
      <c r="C13" s="7">
        <v>100</v>
      </c>
      <c r="D13" s="12" t="str">
        <f>IF((C13=100)," ","!")</f>
        <v/>
      </c>
      <c r="E13" s="39"/>
      <c r="F13" s="40"/>
      <c r="G13" s="56"/>
    </row>
    <row r="14" spans="1:21" ht="22.05" customHeight="1">
      <c r="A14" s="4" t="s">
        <v>2</v>
      </c>
      <c r="B14" s="10">
        <v>9</v>
      </c>
      <c r="C14" s="8">
        <f>C34</f>
        <v>100</v>
      </c>
      <c r="D14" s="12" t="str">
        <f>IF((C14=100)," ","!")</f>
        <v xml:space="preserve"> </v>
      </c>
      <c r="E14" s="57"/>
      <c r="F14" s="58"/>
      <c r="G14" s="56"/>
    </row>
    <row r="15" spans="1:21" ht="22.05" customHeight="1">
      <c r="A15" s="5" t="s">
        <v>3</v>
      </c>
      <c r="B15" s="11">
        <v>9</v>
      </c>
      <c r="C15" s="9">
        <f>C50</f>
        <v>100</v>
      </c>
      <c r="D15" s="12" t="str">
        <f>IF((C15=100)," ","!")</f>
        <v xml:space="preserve"> </v>
      </c>
      <c r="E15" s="59"/>
      <c r="F15" s="60"/>
      <c r="G15" s="5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2.05" customHeight="1">
      <c r="A16" s="14"/>
      <c r="B16" s="15"/>
      <c r="C16" s="16"/>
      <c r="D16" s="17"/>
      <c r="E16" s="18"/>
      <c r="F16" s="16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7" ht="16.95" customHeight="1"/>
    <row r="18" spans="1:7" ht="16.95" customHeight="1">
      <c r="A18" s="30" t="s">
        <v>1</v>
      </c>
      <c r="B18" s="30"/>
      <c r="C18" s="30"/>
      <c r="D18" s="30"/>
      <c r="E18" s="54"/>
      <c r="F18" s="54"/>
      <c r="G18" s="54"/>
    </row>
    <row r="19" spans="1:7" ht="16.95" customHeight="1"/>
    <row r="20" spans="1:7" ht="16.95" customHeight="1">
      <c r="B20" s="31" t="s">
        <v>30</v>
      </c>
      <c r="C20" s="34"/>
      <c r="D20" s="32"/>
      <c r="E20" s="36"/>
      <c r="F20" s="36"/>
      <c r="G20" s="36"/>
    </row>
    <row r="21" spans="1:7" ht="16.95" customHeight="1">
      <c r="B21" s="29" t="s">
        <v>5</v>
      </c>
      <c r="C21" s="29" t="s">
        <v>6</v>
      </c>
      <c r="D21" s="29" t="s">
        <v>7</v>
      </c>
      <c r="E21" s="37"/>
      <c r="F21" s="38"/>
      <c r="G21" s="37"/>
    </row>
    <row r="22" spans="1:7" ht="33" customHeight="1">
      <c r="A22" s="64" t="s">
        <v>21</v>
      </c>
      <c r="B22" s="64"/>
      <c r="C22" s="64"/>
      <c r="D22" s="64"/>
      <c r="E22" s="46"/>
      <c r="F22" s="46"/>
      <c r="G22" s="46"/>
    </row>
    <row r="23" spans="1:7" s="13" customFormat="1" ht="22.05" customHeight="1">
      <c r="A23" s="29" t="s">
        <v>10</v>
      </c>
      <c r="B23" s="20">
        <v>9</v>
      </c>
      <c r="C23" s="7">
        <f>B23*$C$13/$B$13</f>
        <v>100</v>
      </c>
      <c r="D23" s="19" t="s">
        <v>20</v>
      </c>
      <c r="E23" s="39"/>
      <c r="F23" s="40"/>
      <c r="G23" s="41"/>
    </row>
    <row r="24" spans="1:7" s="13" customFormat="1" ht="22.05" customHeight="1">
      <c r="A24" s="29" t="s">
        <v>11</v>
      </c>
      <c r="B24" s="20">
        <v>0</v>
      </c>
      <c r="C24" s="7">
        <f>B24*$C$13/$B$13</f>
        <v>0</v>
      </c>
      <c r="D24" s="19" t="s">
        <v>20</v>
      </c>
      <c r="E24" s="39"/>
      <c r="F24" s="40"/>
      <c r="G24" s="41"/>
    </row>
    <row r="25" spans="1:7" s="13" customFormat="1" ht="22.05" customHeight="1">
      <c r="A25" s="47" t="s">
        <v>9</v>
      </c>
      <c r="B25" s="47"/>
      <c r="C25" s="47"/>
      <c r="D25" s="47"/>
      <c r="E25" s="47"/>
      <c r="F25" s="48"/>
      <c r="G25" s="48"/>
    </row>
    <row r="26" spans="1:7" s="13" customFormat="1" ht="22.05" customHeight="1">
      <c r="A26" s="29" t="s">
        <v>12</v>
      </c>
      <c r="B26" s="20"/>
      <c r="C26" s="7">
        <f t="shared" ref="C26:C33" si="0">B26*$C$13/$B$13</f>
        <v>0</v>
      </c>
      <c r="D26" s="19" t="s">
        <v>20</v>
      </c>
      <c r="E26" s="39"/>
      <c r="F26" s="40"/>
      <c r="G26" s="41"/>
    </row>
    <row r="27" spans="1:7" s="13" customFormat="1" ht="22.05" customHeight="1">
      <c r="A27" s="4" t="s">
        <v>13</v>
      </c>
      <c r="B27" s="10"/>
      <c r="C27" s="7">
        <f t="shared" si="0"/>
        <v>0</v>
      </c>
      <c r="D27" s="19" t="s">
        <v>20</v>
      </c>
      <c r="E27" s="39"/>
      <c r="F27" s="40"/>
      <c r="G27" s="41"/>
    </row>
    <row r="28" spans="1:7" s="13" customFormat="1" ht="22.05" customHeight="1">
      <c r="A28" s="4" t="s">
        <v>14</v>
      </c>
      <c r="B28" s="10"/>
      <c r="C28" s="7">
        <f t="shared" si="0"/>
        <v>0</v>
      </c>
      <c r="D28" s="19" t="s">
        <v>20</v>
      </c>
      <c r="E28" s="39"/>
      <c r="F28" s="40"/>
      <c r="G28" s="41"/>
    </row>
    <row r="29" spans="1:7" s="13" customFormat="1" ht="22.05" customHeight="1">
      <c r="A29" s="4" t="s">
        <v>19</v>
      </c>
      <c r="B29" s="10"/>
      <c r="C29" s="7">
        <f t="shared" si="0"/>
        <v>0</v>
      </c>
      <c r="D29" s="19" t="s">
        <v>20</v>
      </c>
      <c r="E29" s="39"/>
      <c r="F29" s="40"/>
      <c r="G29" s="41"/>
    </row>
    <row r="30" spans="1:7" s="13" customFormat="1" ht="22.05" customHeight="1">
      <c r="A30" s="4" t="s">
        <v>15</v>
      </c>
      <c r="B30" s="10"/>
      <c r="C30" s="7">
        <f t="shared" si="0"/>
        <v>0</v>
      </c>
      <c r="D30" s="19" t="s">
        <v>20</v>
      </c>
      <c r="E30" s="39"/>
      <c r="F30" s="40"/>
      <c r="G30" s="41"/>
    </row>
    <row r="31" spans="1:7" s="13" customFormat="1" ht="22.05" customHeight="1">
      <c r="A31" s="4" t="s">
        <v>16</v>
      </c>
      <c r="B31" s="10"/>
      <c r="C31" s="7">
        <f t="shared" si="0"/>
        <v>0</v>
      </c>
      <c r="D31" s="19" t="s">
        <v>20</v>
      </c>
      <c r="E31" s="39"/>
      <c r="F31" s="40"/>
      <c r="G31" s="41"/>
    </row>
    <row r="32" spans="1:7" s="13" customFormat="1" ht="22.05" customHeight="1">
      <c r="A32" s="4" t="s">
        <v>17</v>
      </c>
      <c r="B32" s="10">
        <v>9</v>
      </c>
      <c r="C32" s="7">
        <f t="shared" si="0"/>
        <v>100</v>
      </c>
      <c r="D32" s="19" t="s">
        <v>20</v>
      </c>
      <c r="E32" s="39"/>
      <c r="F32" s="40"/>
      <c r="G32" s="41"/>
    </row>
    <row r="33" spans="1:9" s="13" customFormat="1" ht="22.05" customHeight="1">
      <c r="A33" s="4" t="s">
        <v>18</v>
      </c>
      <c r="B33" s="10"/>
      <c r="C33" s="7">
        <f t="shared" si="0"/>
        <v>0</v>
      </c>
      <c r="D33" s="19" t="s">
        <v>20</v>
      </c>
      <c r="E33" s="39"/>
      <c r="F33" s="40"/>
      <c r="G33" s="41"/>
    </row>
    <row r="34" spans="1:9" s="13" customFormat="1" ht="22.05" customHeight="1">
      <c r="A34" s="6" t="s">
        <v>8</v>
      </c>
      <c r="B34" s="63">
        <v>9</v>
      </c>
      <c r="C34" s="21">
        <f>B34*$C$13/$B$13</f>
        <v>100</v>
      </c>
      <c r="D34" s="45" t="str">
        <f>IF((C34=100)," ","!")</f>
        <v xml:space="preserve"> </v>
      </c>
      <c r="E34" s="42"/>
      <c r="F34" s="43"/>
      <c r="G34" s="44"/>
    </row>
    <row r="35" spans="1:9" s="13" customFormat="1" ht="22.05" customHeight="1">
      <c r="A35" s="22"/>
      <c r="B35" s="62"/>
      <c r="C35" s="23"/>
      <c r="D35" s="24"/>
      <c r="E35" s="44"/>
      <c r="F35" s="44"/>
      <c r="G35" s="44"/>
    </row>
    <row r="36" spans="1:9" s="13" customFormat="1" ht="18.75" customHeight="1"/>
    <row r="37" spans="1:9" s="13" customFormat="1" ht="18.75" customHeight="1"/>
    <row r="38" spans="1:9" s="13" customFormat="1" ht="18.75" customHeight="1">
      <c r="A38" s="30" t="s">
        <v>22</v>
      </c>
      <c r="B38" s="30"/>
      <c r="C38" s="30"/>
      <c r="D38" s="30"/>
      <c r="E38" s="30"/>
      <c r="F38" s="54"/>
      <c r="G38" s="54"/>
    </row>
    <row r="39" spans="1:9" s="13" customFormat="1" ht="18.75" customHeight="1">
      <c r="A39" s="1"/>
      <c r="B39" s="1"/>
      <c r="C39" s="1"/>
      <c r="D39" s="1"/>
      <c r="E39" s="1"/>
      <c r="F39" s="1"/>
      <c r="G39" s="1"/>
    </row>
    <row r="40" spans="1:9" s="13" customFormat="1" ht="19.95" customHeight="1">
      <c r="A40" s="1"/>
      <c r="B40" s="33" t="s">
        <v>30</v>
      </c>
      <c r="C40" s="33"/>
      <c r="D40" s="33"/>
      <c r="E40" s="49"/>
      <c r="F40" s="49"/>
      <c r="G40" s="49"/>
      <c r="H40" s="50"/>
      <c r="I40" s="50"/>
    </row>
    <row r="41" spans="1:9" s="13" customFormat="1" ht="15" customHeight="1">
      <c r="A41" s="1"/>
      <c r="B41" s="29" t="s">
        <v>5</v>
      </c>
      <c r="C41" s="29" t="s">
        <v>6</v>
      </c>
      <c r="D41" s="29" t="s">
        <v>7</v>
      </c>
      <c r="E41" s="51"/>
      <c r="F41" s="41"/>
      <c r="G41" s="51"/>
      <c r="H41" s="41"/>
      <c r="I41" s="41"/>
    </row>
    <row r="42" spans="1:9" s="13" customFormat="1" ht="22.05" customHeight="1">
      <c r="A42" s="4" t="s">
        <v>12</v>
      </c>
      <c r="B42" s="20">
        <v>0</v>
      </c>
      <c r="C42" s="7">
        <f>B42*$C$13/$B$13</f>
        <v>0</v>
      </c>
      <c r="D42" s="19" t="s">
        <v>20</v>
      </c>
      <c r="E42" s="39"/>
      <c r="F42" s="40"/>
      <c r="G42" s="41"/>
      <c r="H42" s="41"/>
      <c r="I42" s="52"/>
    </row>
    <row r="43" spans="1:9" s="13" customFormat="1" ht="22.05" customHeight="1">
      <c r="A43" s="4" t="s">
        <v>13</v>
      </c>
      <c r="B43" s="20">
        <v>0</v>
      </c>
      <c r="C43" s="7">
        <f t="shared" ref="C43:C49" si="1">B43*$C$13/$B$13</f>
        <v>0</v>
      </c>
      <c r="D43" s="19" t="s">
        <v>20</v>
      </c>
      <c r="E43" s="39"/>
      <c r="F43" s="40"/>
      <c r="G43" s="41"/>
      <c r="H43" s="41"/>
      <c r="I43" s="52"/>
    </row>
    <row r="44" spans="1:9" s="13" customFormat="1" ht="22.05" customHeight="1">
      <c r="A44" s="4" t="s">
        <v>14</v>
      </c>
      <c r="B44" s="20">
        <v>0</v>
      </c>
      <c r="C44" s="7">
        <f t="shared" si="1"/>
        <v>0</v>
      </c>
      <c r="D44" s="19" t="s">
        <v>20</v>
      </c>
      <c r="E44" s="39"/>
      <c r="F44" s="40"/>
      <c r="G44" s="41"/>
      <c r="H44" s="41"/>
      <c r="I44" s="52"/>
    </row>
    <row r="45" spans="1:9" s="13" customFormat="1" ht="22.05" customHeight="1">
      <c r="A45" s="4" t="s">
        <v>19</v>
      </c>
      <c r="B45" s="10">
        <v>0</v>
      </c>
      <c r="C45" s="7">
        <f t="shared" si="1"/>
        <v>0</v>
      </c>
      <c r="D45" s="19" t="s">
        <v>20</v>
      </c>
      <c r="E45" s="39"/>
      <c r="F45" s="40"/>
      <c r="G45" s="41"/>
      <c r="H45" s="41"/>
      <c r="I45" s="52"/>
    </row>
    <row r="46" spans="1:9" s="13" customFormat="1" ht="22.05" customHeight="1">
      <c r="A46" s="4" t="s">
        <v>15</v>
      </c>
      <c r="B46" s="10">
        <v>0</v>
      </c>
      <c r="C46" s="7">
        <f t="shared" si="1"/>
        <v>0</v>
      </c>
      <c r="D46" s="19" t="s">
        <v>20</v>
      </c>
      <c r="E46" s="39"/>
      <c r="F46" s="40"/>
      <c r="G46" s="41"/>
      <c r="H46" s="41"/>
      <c r="I46" s="52"/>
    </row>
    <row r="47" spans="1:9" s="13" customFormat="1" ht="22.05" customHeight="1">
      <c r="A47" s="4" t="s">
        <v>16</v>
      </c>
      <c r="B47" s="10">
        <v>0</v>
      </c>
      <c r="C47" s="7">
        <f t="shared" si="1"/>
        <v>0</v>
      </c>
      <c r="D47" s="19" t="s">
        <v>20</v>
      </c>
      <c r="E47" s="39"/>
      <c r="F47" s="40"/>
      <c r="G47" s="41"/>
      <c r="H47" s="41"/>
      <c r="I47" s="52"/>
    </row>
    <row r="48" spans="1:9" s="13" customFormat="1" ht="22.05" customHeight="1">
      <c r="A48" s="4" t="s">
        <v>17</v>
      </c>
      <c r="B48" s="10">
        <v>9</v>
      </c>
      <c r="C48" s="7">
        <f t="shared" si="1"/>
        <v>100</v>
      </c>
      <c r="D48" s="19" t="s">
        <v>20</v>
      </c>
      <c r="E48" s="39"/>
      <c r="F48" s="40"/>
      <c r="G48" s="41"/>
      <c r="H48" s="41"/>
      <c r="I48" s="52"/>
    </row>
    <row r="49" spans="1:9" s="13" customFormat="1" ht="22.05" customHeight="1">
      <c r="A49" s="4" t="s">
        <v>18</v>
      </c>
      <c r="B49" s="10">
        <v>0</v>
      </c>
      <c r="C49" s="7">
        <f t="shared" si="1"/>
        <v>0</v>
      </c>
      <c r="D49" s="19" t="s">
        <v>20</v>
      </c>
      <c r="E49" s="39"/>
      <c r="F49" s="40"/>
      <c r="G49" s="41"/>
      <c r="H49" s="41"/>
      <c r="I49" s="52"/>
    </row>
    <row r="50" spans="1:9" s="13" customFormat="1" ht="22.05" customHeight="1">
      <c r="A50" s="6" t="s">
        <v>8</v>
      </c>
      <c r="B50" s="63">
        <v>9</v>
      </c>
      <c r="C50" s="21">
        <f>B50*$C$13/$B$13</f>
        <v>100</v>
      </c>
      <c r="D50" s="26" t="str">
        <f>IF((C50=100)," ","!")</f>
        <v xml:space="preserve"> </v>
      </c>
      <c r="E50" s="42"/>
      <c r="F50" s="43"/>
      <c r="G50" s="44"/>
      <c r="H50" s="53"/>
      <c r="I50" s="52"/>
    </row>
    <row r="51" spans="1:9" s="13" customFormat="1" ht="22.05" customHeight="1">
      <c r="B51" s="62"/>
      <c r="E51" s="44" t="str">
        <f>IF((E50&lt;=E13)," ","!")</f>
        <v xml:space="preserve"> </v>
      </c>
      <c r="F51" s="44" t="str">
        <f>IF((F50&lt;=100)," ","!")</f>
        <v xml:space="preserve"> </v>
      </c>
      <c r="G51" s="41"/>
      <c r="H51" s="41"/>
      <c r="I51" s="41"/>
    </row>
    <row r="52" spans="1:9" s="13" customFormat="1" ht="15.75" customHeight="1"/>
    <row r="53" spans="1:9" s="13" customFormat="1" ht="15.75" customHeight="1"/>
    <row r="54" spans="1:9" s="13" customFormat="1" ht="15.75" customHeight="1"/>
    <row r="55" spans="1:9" s="13" customFormat="1" ht="15.75" customHeight="1"/>
    <row r="56" spans="1:9" s="13" customFormat="1" ht="15.75" customHeight="1"/>
    <row r="57" spans="1:9" s="13" customFormat="1" ht="15.75" customHeight="1"/>
    <row r="58" spans="1:9" s="13" customFormat="1" ht="15.75" customHeight="1"/>
    <row r="59" spans="1:9" s="13" customFormat="1" ht="15.75" customHeight="1"/>
    <row r="60" spans="1:9" s="13" customFormat="1" ht="15.75" customHeight="1"/>
    <row r="61" spans="1:9" s="13" customFormat="1" ht="15.75" customHeight="1"/>
    <row r="62" spans="1:9" s="13" customFormat="1" ht="15.75" customHeight="1"/>
    <row r="63" spans="1:9" s="13" customFormat="1" ht="15.75" customHeight="1"/>
    <row r="64" spans="1:9" s="13" customFormat="1" ht="15.75" customHeight="1"/>
    <row r="65" s="13" customFormat="1" ht="15.75" customHeight="1"/>
    <row r="66" s="13" customFormat="1" ht="15.75" customHeight="1"/>
    <row r="67" s="13" customFormat="1" ht="15.75" customHeight="1"/>
    <row r="68" s="13" customFormat="1" ht="15.75" customHeight="1"/>
    <row r="69" s="13" customFormat="1" ht="15.75" customHeight="1"/>
    <row r="70" s="13" customFormat="1" ht="15.75" customHeight="1"/>
    <row r="71" s="13" customFormat="1" ht="15.75" customHeight="1"/>
    <row r="72" s="13" customFormat="1" ht="15.75" customHeight="1"/>
    <row r="73" s="13" customFormat="1" ht="15.75" customHeight="1"/>
    <row r="74" s="13" customFormat="1" ht="15.75" customHeight="1"/>
    <row r="75" s="13" customFormat="1" ht="15.75" customHeight="1"/>
    <row r="76" s="13" customFormat="1" ht="15.75" customHeight="1"/>
    <row r="77" s="13" customFormat="1" ht="15.75" customHeight="1"/>
    <row r="78" s="13" customFormat="1" ht="15.75" customHeight="1"/>
    <row r="79" s="13" customFormat="1" ht="15.75" customHeight="1"/>
    <row r="80" s="13" customFormat="1" ht="15.75" customHeight="1"/>
    <row r="81" s="13" customFormat="1" ht="15.75" customHeight="1"/>
    <row r="82" s="13" customFormat="1" ht="15.75" customHeight="1"/>
    <row r="83" s="13" customFormat="1" ht="15.75" customHeight="1"/>
    <row r="84" s="13" customFormat="1" ht="15.75" customHeight="1"/>
    <row r="85" s="13" customFormat="1" ht="15.75" customHeight="1"/>
    <row r="86" s="13" customFormat="1" ht="15.75" customHeight="1"/>
    <row r="87" s="13" customFormat="1" ht="15.75" customHeight="1"/>
    <row r="88" s="13" customFormat="1" ht="15.75" customHeight="1"/>
    <row r="89" s="13" customFormat="1" ht="15.75" customHeight="1"/>
    <row r="90" s="13" customFormat="1" ht="15.75" customHeight="1"/>
    <row r="91" s="13" customFormat="1" ht="15.75" customHeight="1"/>
    <row r="92" s="13" customFormat="1" ht="15.75" customHeight="1"/>
    <row r="93" s="13" customFormat="1" ht="15.75" customHeight="1"/>
    <row r="94" s="13" customFormat="1" ht="15.75" customHeight="1"/>
    <row r="95" s="13" customFormat="1" ht="15.75" customHeight="1"/>
    <row r="96" s="13" customFormat="1" ht="15.75" customHeight="1"/>
    <row r="97" s="13" customFormat="1" ht="15.75" customHeight="1"/>
    <row r="98" s="13" customFormat="1" ht="15.75" customHeight="1"/>
    <row r="99" s="13" customFormat="1" ht="15.75" customHeight="1"/>
    <row r="100" s="13" customFormat="1" ht="15.75" customHeight="1"/>
    <row r="101" s="13" customFormat="1" ht="15.75" customHeight="1"/>
    <row r="102" s="13" customFormat="1" ht="15.75" customHeight="1"/>
    <row r="103" s="13" customFormat="1" ht="15.75" customHeight="1"/>
    <row r="104" s="13" customFormat="1" ht="15.75" customHeight="1"/>
    <row r="105" s="13" customFormat="1" ht="15.75" customHeight="1"/>
    <row r="106" s="13" customFormat="1" ht="15.75" customHeight="1"/>
    <row r="107" s="13" customFormat="1" ht="15.75" customHeight="1"/>
    <row r="108" s="13" customFormat="1" ht="15.75" customHeight="1"/>
    <row r="109" s="13" customFormat="1" ht="15.75" customHeight="1"/>
    <row r="110" s="13" customFormat="1" ht="15.75" customHeight="1"/>
    <row r="111" s="13" customFormat="1" ht="15.75" customHeight="1"/>
    <row r="112" s="13" customFormat="1" ht="15.75" customHeight="1"/>
    <row r="113" s="13" customFormat="1" ht="15.75" customHeight="1"/>
    <row r="114" s="13" customFormat="1" ht="15.75" customHeight="1"/>
    <row r="115" s="13" customFormat="1" ht="15.75" customHeight="1"/>
    <row r="116" s="13" customFormat="1" ht="15.75" customHeight="1"/>
    <row r="117" s="13" customFormat="1" ht="15.75" customHeight="1"/>
    <row r="118" s="13" customFormat="1" ht="15.75" customHeight="1"/>
    <row r="119" s="13" customFormat="1" ht="15.75" customHeight="1"/>
    <row r="120" s="13" customFormat="1" ht="15.75" customHeight="1"/>
    <row r="121" s="13" customFormat="1" ht="15.75" customHeight="1"/>
    <row r="122" s="13" customFormat="1" ht="15.75" customHeight="1"/>
    <row r="123" s="13" customFormat="1" ht="15.75" customHeight="1"/>
    <row r="124" s="13" customFormat="1" ht="15.75" customHeight="1"/>
    <row r="125" s="13" customFormat="1" ht="15.75" customHeight="1"/>
    <row r="126" s="13" customFormat="1" ht="15.75" customHeight="1"/>
    <row r="127" s="13" customFormat="1" ht="15.75" customHeight="1"/>
    <row r="128" s="13" customFormat="1" ht="15.75" customHeight="1"/>
    <row r="129" s="13" customFormat="1" ht="15.75" customHeight="1"/>
    <row r="130" s="13" customFormat="1" ht="15.75" customHeight="1"/>
    <row r="131" s="13" customFormat="1" ht="15.75" customHeight="1"/>
    <row r="132" s="13" customFormat="1" ht="15.75" customHeight="1"/>
    <row r="133" s="13" customFormat="1" ht="15.75" customHeight="1"/>
    <row r="134" s="13" customFormat="1" ht="15.75" customHeight="1"/>
    <row r="135" s="13" customFormat="1" ht="15.75" customHeight="1"/>
    <row r="136" s="13" customFormat="1" ht="15.75" customHeight="1"/>
    <row r="137" s="13" customFormat="1" ht="15.75" customHeight="1"/>
    <row r="138" s="13" customFormat="1" ht="15.75" customHeight="1"/>
    <row r="139" s="13" customFormat="1" ht="15.75" customHeight="1"/>
    <row r="140" s="13" customFormat="1" ht="15.75" customHeight="1"/>
    <row r="141" s="13" customFormat="1" ht="15.75" customHeight="1"/>
    <row r="142" s="13" customFormat="1" ht="15.75" customHeight="1"/>
    <row r="143" s="13" customFormat="1" ht="15.75" customHeight="1"/>
    <row r="144" s="13" customFormat="1" ht="15.75" customHeight="1"/>
    <row r="145" s="13" customFormat="1" ht="15.75" customHeight="1"/>
    <row r="146" s="13" customFormat="1" ht="15.75" customHeight="1"/>
    <row r="147" s="13" customFormat="1" ht="15.75" customHeight="1"/>
    <row r="148" s="13" customFormat="1" ht="15.75" customHeight="1"/>
    <row r="149" s="13" customFormat="1" ht="15.75" customHeight="1"/>
    <row r="150" s="13" customFormat="1" ht="15.75" customHeight="1"/>
    <row r="151" s="13" customFormat="1" ht="15.75" customHeight="1"/>
    <row r="152" s="13" customFormat="1" ht="15.75" customHeight="1"/>
    <row r="153" s="13" customFormat="1" ht="15.75" customHeight="1"/>
    <row r="154" s="13" customFormat="1" ht="15.75" customHeight="1"/>
    <row r="155" s="13" customFormat="1" ht="15.75" customHeight="1"/>
    <row r="156" s="13" customFormat="1" ht="15.75" customHeight="1"/>
    <row r="157" s="13" customFormat="1" ht="15.75" customHeight="1"/>
    <row r="158" s="13" customFormat="1" ht="15.75" customHeight="1"/>
    <row r="159" s="13" customFormat="1" ht="15.75" customHeight="1"/>
    <row r="160" s="13" customFormat="1" ht="15.75" customHeight="1"/>
    <row r="161" s="13" customFormat="1" ht="15.75" customHeight="1"/>
    <row r="162" s="13" customFormat="1" ht="15.75" customHeight="1"/>
    <row r="163" s="13" customFormat="1" ht="15.75" customHeight="1"/>
    <row r="164" s="13" customFormat="1" ht="15.75" customHeight="1"/>
    <row r="165" s="13" customFormat="1" ht="15.75" customHeight="1"/>
    <row r="166" s="13" customFormat="1" ht="15.75" customHeight="1"/>
    <row r="167" s="13" customFormat="1" ht="15.75" customHeight="1"/>
    <row r="168" s="13" customFormat="1" ht="15.75" customHeight="1"/>
    <row r="169" s="13" customFormat="1" ht="15.75" customHeight="1"/>
    <row r="170" s="13" customFormat="1" ht="15.75" customHeight="1"/>
    <row r="171" s="13" customFormat="1" ht="15.75" customHeight="1"/>
    <row r="172" s="13" customFormat="1" ht="15.75" customHeight="1"/>
    <row r="173" s="13" customFormat="1" ht="15.75" customHeight="1"/>
    <row r="174" s="13" customFormat="1" ht="15.75" customHeight="1"/>
    <row r="175" s="13" customFormat="1" ht="15.75" customHeight="1"/>
    <row r="176" s="13" customFormat="1" ht="15.75" customHeight="1"/>
    <row r="177" s="13" customFormat="1" ht="15.75" customHeight="1"/>
    <row r="178" s="13" customFormat="1" ht="15.75" customHeight="1"/>
    <row r="179" s="13" customFormat="1" ht="15.75" customHeight="1"/>
    <row r="180" s="13" customFormat="1" ht="15.75" customHeight="1"/>
    <row r="181" s="13" customFormat="1" ht="15.75" customHeight="1"/>
    <row r="182" s="13" customFormat="1" ht="15.75" customHeight="1"/>
    <row r="183" s="13" customFormat="1" ht="15.75" customHeight="1"/>
    <row r="184" s="13" customFormat="1" ht="15.75" customHeight="1"/>
    <row r="185" s="13" customFormat="1" ht="15.75" customHeight="1"/>
    <row r="186" s="13" customFormat="1" ht="15.75" customHeight="1"/>
    <row r="187" s="13" customFormat="1" ht="15.75" customHeight="1"/>
    <row r="188" s="13" customFormat="1" ht="15.75" customHeight="1"/>
    <row r="189" s="13" customFormat="1" ht="15.75" customHeight="1"/>
    <row r="190" s="13" customFormat="1" ht="15.75" customHeight="1"/>
    <row r="191" s="13" customFormat="1" ht="15.75" customHeight="1"/>
    <row r="192" s="13" customFormat="1" ht="15.75" customHeight="1"/>
    <row r="193" s="13" customFormat="1" ht="15.75" customHeight="1"/>
    <row r="194" s="13" customFormat="1" ht="15.75" customHeight="1"/>
    <row r="195" s="13" customFormat="1" ht="15.75" customHeight="1"/>
    <row r="196" s="13" customFormat="1" ht="15.75" customHeight="1"/>
    <row r="197" s="13" customFormat="1" ht="15.75" customHeight="1"/>
    <row r="198" s="13" customFormat="1" ht="15.75" customHeight="1"/>
    <row r="199" s="13" customFormat="1" ht="15.75" customHeight="1"/>
    <row r="200" s="13" customFormat="1" ht="15.75" customHeight="1"/>
    <row r="201" s="13" customFormat="1" ht="15.75" customHeight="1"/>
    <row r="202" s="13" customFormat="1" ht="15.75" customHeight="1"/>
    <row r="203" s="13" customFormat="1" ht="15.75" customHeight="1"/>
    <row r="204" s="13" customFormat="1" ht="15.75" customHeight="1"/>
    <row r="205" s="13" customFormat="1" ht="15.75" customHeight="1"/>
    <row r="206" s="13" customFormat="1" ht="15.75" customHeight="1"/>
    <row r="207" s="13" customFormat="1" ht="15.75" customHeight="1"/>
    <row r="208" s="13" customFormat="1" ht="15.75" customHeight="1"/>
    <row r="209" s="13" customFormat="1" ht="15.75" customHeight="1"/>
    <row r="210" s="13" customFormat="1" ht="15.75" customHeight="1"/>
    <row r="211" s="13" customFormat="1" ht="15.75" customHeight="1"/>
    <row r="212" s="13" customFormat="1" ht="15.75" customHeight="1"/>
    <row r="213" s="13" customFormat="1" ht="15.75" customHeight="1"/>
    <row r="214" s="13" customFormat="1" ht="15.75" customHeight="1"/>
    <row r="215" s="13" customFormat="1" ht="15.75" customHeight="1"/>
    <row r="216" s="13" customFormat="1" ht="15.75" customHeight="1"/>
    <row r="217" s="13" customFormat="1" ht="15.75" customHeight="1"/>
    <row r="218" s="13" customFormat="1" ht="15.75" customHeight="1"/>
    <row r="219" s="13" customFormat="1" ht="15.75" customHeight="1"/>
    <row r="220" s="13" customFormat="1" ht="15.75" customHeight="1"/>
    <row r="221" s="13" customFormat="1" ht="15.75" customHeight="1"/>
    <row r="222" s="13" customFormat="1" ht="15.75" customHeight="1"/>
    <row r="223" s="13" customFormat="1" ht="15.75" customHeight="1"/>
    <row r="224" s="13" customFormat="1" ht="15.75" customHeight="1"/>
    <row r="225" s="13" customFormat="1" ht="15.75" customHeight="1"/>
    <row r="226" s="13" customFormat="1" ht="15.75" customHeight="1"/>
    <row r="227" s="13" customFormat="1" ht="15.75" customHeight="1"/>
    <row r="228" s="13" customFormat="1" ht="15.75" customHeight="1"/>
    <row r="229" s="13" customFormat="1" ht="15.75" customHeight="1"/>
    <row r="230" s="13" customFormat="1" ht="15.75" customHeight="1"/>
    <row r="231" s="13" customFormat="1" ht="15.75" customHeight="1"/>
    <row r="232" s="13" customFormat="1" ht="15.75" customHeight="1"/>
    <row r="233" s="13" customFormat="1" ht="15.75" customHeight="1"/>
    <row r="234" s="13" customFormat="1" ht="15.75" customHeight="1"/>
    <row r="235" s="13" customFormat="1" ht="15.75" customHeight="1"/>
    <row r="236" s="13" customFormat="1" ht="15.75" customHeight="1"/>
    <row r="237" s="13" customFormat="1" ht="15.75" customHeight="1"/>
    <row r="238" s="13" customFormat="1" ht="15.75" customHeight="1"/>
    <row r="239" s="13" customFormat="1" ht="15.75" customHeight="1"/>
    <row r="240" s="13" customFormat="1" ht="15.75" customHeight="1"/>
    <row r="241" s="13" customFormat="1" ht="15.75" customHeight="1"/>
    <row r="242" s="13" customFormat="1" ht="15.75" customHeight="1"/>
    <row r="243" s="13" customFormat="1" ht="15.75" customHeight="1"/>
    <row r="244" s="13" customFormat="1" ht="15.75" customHeight="1"/>
    <row r="245" s="13" customFormat="1" ht="15.75" customHeight="1"/>
    <row r="246" s="13" customFormat="1" ht="15.75" customHeight="1"/>
    <row r="247" s="13" customFormat="1" ht="15.75" customHeight="1"/>
    <row r="248" s="13" customFormat="1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20">
    <mergeCell ref="A18:D18"/>
    <mergeCell ref="A22:D22"/>
    <mergeCell ref="C1:I1"/>
    <mergeCell ref="C2:I2"/>
    <mergeCell ref="A38:E38"/>
    <mergeCell ref="A25:E25"/>
    <mergeCell ref="H40:I40"/>
    <mergeCell ref="B40:D40"/>
    <mergeCell ref="E40:G40"/>
    <mergeCell ref="B20:D20"/>
    <mergeCell ref="E20:G20"/>
    <mergeCell ref="E11:G11"/>
    <mergeCell ref="B11:D11"/>
    <mergeCell ref="F5:I5"/>
    <mergeCell ref="A6:G6"/>
    <mergeCell ref="A7:G7"/>
    <mergeCell ref="A8:G8"/>
    <mergeCell ref="A9:G9"/>
    <mergeCell ref="C3:I3"/>
    <mergeCell ref="C4:I4"/>
  </mergeCells>
  <pageMargins left="0.7" right="0.7" top="0.75" bottom="0.75" header="0.3" footer="0.3"/>
  <pageSetup paperSize="9" scale="64" orientation="portrait" r:id="rId1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0</cp:lastModifiedBy>
  <cp:lastPrinted>2023-01-16T14:51:14Z</cp:lastPrinted>
  <dcterms:created xsi:type="dcterms:W3CDTF">2021-01-22T07:57:35Z</dcterms:created>
  <dcterms:modified xsi:type="dcterms:W3CDTF">2023-01-16T14:51:31Z</dcterms:modified>
</cp:coreProperties>
</file>